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eli" sheetId="1" r:id="rId1"/>
  </sheets>
  <definedNames>
    <definedName name="_xlnm.Print_Area" localSheetId="0">'eli'!$A$1:$G$28</definedName>
  </definedNames>
  <calcPr fullCalcOnLoad="1"/>
</workbook>
</file>

<file path=xl/sharedStrings.xml><?xml version="1.0" encoding="utf-8"?>
<sst xmlns="http://schemas.openxmlformats.org/spreadsheetml/2006/main" count="63" uniqueCount="48">
  <si>
    <t>ks</t>
  </si>
  <si>
    <t>kpl</t>
  </si>
  <si>
    <t>Č.pol.</t>
  </si>
  <si>
    <t>Popis položky</t>
  </si>
  <si>
    <t>Merná jednotka</t>
  </si>
  <si>
    <t>Množstvo</t>
  </si>
  <si>
    <t>spracoval:</t>
  </si>
  <si>
    <t>CELKOM euro bez DPH:</t>
  </si>
  <si>
    <t>Cena spolu (EUR) bez DPH</t>
  </si>
  <si>
    <t>dátum:</t>
  </si>
  <si>
    <t>DPH</t>
  </si>
  <si>
    <t>CELKOM euro s DPH:</t>
  </si>
  <si>
    <t>jednotková cena (EUR) bez DPH</t>
  </si>
  <si>
    <t>1.1</t>
  </si>
  <si>
    <t>1.2</t>
  </si>
  <si>
    <t>1.3</t>
  </si>
  <si>
    <t>1.5</t>
  </si>
  <si>
    <t>1.8</t>
  </si>
  <si>
    <t>1.9</t>
  </si>
  <si>
    <t>1.11</t>
  </si>
  <si>
    <t>1.13</t>
  </si>
  <si>
    <t>1.4</t>
  </si>
  <si>
    <t>1.7</t>
  </si>
  <si>
    <t>položka</t>
  </si>
  <si>
    <t>doprava</t>
  </si>
  <si>
    <t>„náhradná výsadba za výrub vzrastlých stromov“</t>
  </si>
  <si>
    <t>Objekt: areál EUBA Dolnozemská1 , Bratislava</t>
  </si>
  <si>
    <t xml:space="preserve">Borovica čierna (Pinus nigra) 175/200 cm, v bale  </t>
  </si>
  <si>
    <t xml:space="preserve">Borovica čierna (Pinus nigra) 400/450 cm, v bale </t>
  </si>
  <si>
    <t xml:space="preserve">výkop jamy 0,9x0,9x0,8 m </t>
  </si>
  <si>
    <t xml:space="preserve">výkop jamy 1,4x1,4x1,2 m </t>
  </si>
  <si>
    <t>substrát ku stromu, inštalácia s premiešaním</t>
  </si>
  <si>
    <t>liter</t>
  </si>
  <si>
    <t>výsadba stromu 175/200, výchovný rez</t>
  </si>
  <si>
    <t>výsadba stromu 400/450, výchovný rez</t>
  </si>
  <si>
    <t>3 koly 7x250, 3 x piečky 50cm= 1 strom</t>
  </si>
  <si>
    <t xml:space="preserve">závlahová misa, inštalácia geotextílie,  mulču 5-10 cm </t>
  </si>
  <si>
    <t>čierna</t>
  </si>
  <si>
    <t>200 cm</t>
  </si>
  <si>
    <t xml:space="preserve">Borovica </t>
  </si>
  <si>
    <t>450 cm</t>
  </si>
  <si>
    <t>400 /</t>
  </si>
  <si>
    <t>175 /</t>
  </si>
  <si>
    <t>1.6</t>
  </si>
  <si>
    <t>1.10</t>
  </si>
  <si>
    <t>1.12</t>
  </si>
  <si>
    <t>prepravné priamo do objektu Dolnozemská1 , Bratislava</t>
  </si>
  <si>
    <t>zadanie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</si>
</sst>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0\ &quot;€&quot;"/>
    <numFmt numFmtId="175" formatCode="###0;\-###0"/>
    <numFmt numFmtId="176" formatCode="[$-41B]dddd\,\ d\.\ mmmm\ yyyy"/>
    <numFmt numFmtId="177" formatCode="#,##0.00&quot; Kč&quot;;\-#,##0.00&quot; Kč&quot;"/>
    <numFmt numFmtId="178" formatCode="#,##0.000"/>
    <numFmt numFmtId="179" formatCode="#,##0&quot; Sk&quot;;[Red]&quot;-&quot;#,##0&quot; Sk&quot;"/>
    <numFmt numFmtId="180" formatCode="_-* #,##0\ &quot;Sk&quot;_-;\-* #,##0\ &quot;Sk&quot;_-;_-* &quot;-&quot;\ &quot;Sk&quot;_-;_-@_-"/>
    <numFmt numFmtId="181" formatCode="&quot;€&quot;\ #,##0.00"/>
    <numFmt numFmtId="182" formatCode="#,##0.00000"/>
    <numFmt numFmtId="183" formatCode="dd/mm/yyyy"/>
    <numFmt numFmtId="184" formatCode="#,##0_ ;\-#,##0\ "/>
    <numFmt numFmtId="185" formatCode="#,##0.00_ ;\-#,##0.00\ "/>
    <numFmt numFmtId="186" formatCode="\P\r\a\vd\a;&quot;Pravda&quot;;&quot;Nepravda&quot;"/>
    <numFmt numFmtId="187" formatCode="[$€-2]\ #\ ##,000_);[Red]\([$¥€-2]\ #\ ##,000\)"/>
  </numFmts>
  <fonts count="71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name val="Letter Gothic CE"/>
      <family val="0"/>
    </font>
    <font>
      <b/>
      <sz val="18"/>
      <color indexed="62"/>
      <name val="Cambria"/>
      <family val="2"/>
    </font>
    <font>
      <sz val="10"/>
      <name val="Helv"/>
      <family val="2"/>
    </font>
    <font>
      <u val="single"/>
      <sz val="10"/>
      <color indexed="12"/>
      <name val="Arial"/>
      <family val="2"/>
    </font>
    <font>
      <b/>
      <sz val="16"/>
      <name val="Calibri"/>
      <family val="2"/>
    </font>
    <font>
      <b/>
      <sz val="14"/>
      <color indexed="8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sz val="10"/>
      <color rgb="FF181717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">
      <alignment vertical="center"/>
      <protection/>
    </xf>
    <xf numFmtId="0" fontId="10" fillId="0" borderId="1" applyFont="0" applyFill="0" applyBorder="0">
      <alignment vertical="center"/>
      <protection/>
    </xf>
    <xf numFmtId="179" fontId="10" fillId="0" borderId="1">
      <alignment/>
      <protection/>
    </xf>
    <xf numFmtId="0" fontId="10" fillId="0" borderId="1" applyFont="0" applyFill="0">
      <alignment/>
      <protection/>
    </xf>
    <xf numFmtId="180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6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8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Protection="0">
      <alignment vertical="top" wrapText="1"/>
    </xf>
    <xf numFmtId="0" fontId="10" fillId="0" borderId="12" applyBorder="0">
      <alignment vertical="center"/>
      <protection/>
    </xf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12">
      <alignment vertical="center"/>
      <protection/>
    </xf>
    <xf numFmtId="0" fontId="58" fillId="0" borderId="0" applyNumberFormat="0" applyFill="0" applyBorder="0" applyAlignment="0" applyProtection="0"/>
    <xf numFmtId="0" fontId="59" fillId="31" borderId="13" applyNumberFormat="0" applyAlignment="0" applyProtection="0"/>
    <xf numFmtId="0" fontId="60" fillId="32" borderId="13" applyNumberFormat="0" applyAlignment="0" applyProtection="0"/>
    <xf numFmtId="0" fontId="61" fillId="32" borderId="14" applyNumberFormat="0" applyAlignment="0" applyProtection="0"/>
    <xf numFmtId="0" fontId="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" fontId="4" fillId="0" borderId="0" xfId="0" applyNumberFormat="1" applyFont="1" applyAlignment="1">
      <alignment/>
    </xf>
    <xf numFmtId="0" fontId="32" fillId="0" borderId="15" xfId="0" applyFont="1" applyBorder="1" applyAlignment="1">
      <alignment horizontal="center" vertical="center"/>
    </xf>
    <xf numFmtId="4" fontId="32" fillId="0" borderId="16" xfId="0" applyNumberFormat="1" applyFont="1" applyBorder="1" applyAlignment="1">
      <alignment horizontal="right" vertical="center" wrapText="1"/>
    </xf>
    <xf numFmtId="4" fontId="32" fillId="44" borderId="17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Border="1" applyAlignment="1">
      <alignment horizontal="right" vertical="center"/>
    </xf>
    <xf numFmtId="4" fontId="32" fillId="44" borderId="18" xfId="0" applyNumberFormat="1" applyFont="1" applyFill="1" applyBorder="1" applyAlignment="1" applyProtection="1">
      <alignment horizontal="right" vertical="center"/>
      <protection locked="0"/>
    </xf>
    <xf numFmtId="4" fontId="34" fillId="0" borderId="19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/>
    </xf>
    <xf numFmtId="4" fontId="36" fillId="0" borderId="0" xfId="0" applyNumberFormat="1" applyFont="1" applyBorder="1" applyAlignment="1">
      <alignment horizontal="right" vertical="center" wrapText="1"/>
    </xf>
    <xf numFmtId="49" fontId="32" fillId="0" borderId="20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4" fontId="32" fillId="44" borderId="22" xfId="0" applyNumberFormat="1" applyFont="1" applyFill="1" applyBorder="1" applyAlignment="1" applyProtection="1">
      <alignment horizontal="right" vertical="center"/>
      <protection locked="0"/>
    </xf>
    <xf numFmtId="4" fontId="32" fillId="0" borderId="23" xfId="0" applyNumberFormat="1" applyFont="1" applyBorder="1" applyAlignment="1">
      <alignment horizontal="right" vertical="center" wrapText="1"/>
    </xf>
    <xf numFmtId="0" fontId="32" fillId="0" borderId="24" xfId="0" applyFont="1" applyBorder="1" applyAlignment="1">
      <alignment horizontal="center" vertical="center"/>
    </xf>
    <xf numFmtId="4" fontId="32" fillId="44" borderId="25" xfId="0" applyNumberFormat="1" applyFont="1" applyFill="1" applyBorder="1" applyAlignment="1" applyProtection="1">
      <alignment horizontal="right" vertical="center"/>
      <protection locked="0"/>
    </xf>
    <xf numFmtId="4" fontId="32" fillId="0" borderId="26" xfId="0" applyNumberFormat="1" applyFont="1" applyBorder="1" applyAlignment="1">
      <alignment horizontal="right" vertical="center" wrapText="1"/>
    </xf>
    <xf numFmtId="49" fontId="30" fillId="0" borderId="27" xfId="0" applyNumberFormat="1" applyFont="1" applyFill="1" applyBorder="1" applyAlignment="1" applyProtection="1">
      <alignment/>
      <protection/>
    </xf>
    <xf numFmtId="0" fontId="30" fillId="0" borderId="27" xfId="0" applyFont="1" applyFill="1" applyBorder="1" applyAlignment="1" applyProtection="1">
      <alignment/>
      <protection/>
    </xf>
    <xf numFmtId="0" fontId="30" fillId="0" borderId="28" xfId="0" applyFont="1" applyFill="1" applyBorder="1" applyAlignment="1" applyProtection="1">
      <alignment/>
      <protection/>
    </xf>
    <xf numFmtId="0" fontId="30" fillId="0" borderId="29" xfId="0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30" xfId="0" applyFont="1" applyFill="1" applyBorder="1" applyAlignment="1" applyProtection="1">
      <alignment/>
      <protection/>
    </xf>
    <xf numFmtId="4" fontId="37" fillId="0" borderId="31" xfId="0" applyNumberFormat="1" applyFont="1" applyBorder="1" applyAlignment="1">
      <alignment horizontal="right" vertical="center" wrapText="1"/>
    </xf>
    <xf numFmtId="9" fontId="35" fillId="44" borderId="18" xfId="0" applyNumberFormat="1" applyFont="1" applyFill="1" applyBorder="1" applyAlignment="1" applyProtection="1">
      <alignment horizontal="right" vertical="center"/>
      <protection locked="0"/>
    </xf>
    <xf numFmtId="4" fontId="32" fillId="0" borderId="22" xfId="0" applyNumberFormat="1" applyFont="1" applyBorder="1" applyAlignment="1" applyProtection="1">
      <alignment horizontal="right" vertical="center" wrapText="1"/>
      <protection/>
    </xf>
    <xf numFmtId="4" fontId="32" fillId="0" borderId="17" xfId="0" applyNumberFormat="1" applyFont="1" applyBorder="1" applyAlignment="1" applyProtection="1">
      <alignment horizontal="right" vertical="center" wrapText="1"/>
      <protection/>
    </xf>
    <xf numFmtId="4" fontId="32" fillId="0" borderId="18" xfId="0" applyNumberFormat="1" applyFont="1" applyBorder="1" applyAlignment="1" applyProtection="1">
      <alignment horizontal="right" vertical="center" wrapText="1"/>
      <protection/>
    </xf>
    <xf numFmtId="4" fontId="32" fillId="0" borderId="25" xfId="0" applyNumberFormat="1" applyFont="1" applyBorder="1" applyAlignment="1" applyProtection="1">
      <alignment horizontal="right" vertical="center" wrapText="1"/>
      <protection/>
    </xf>
    <xf numFmtId="0" fontId="32" fillId="0" borderId="16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left" vertical="center" wrapText="1"/>
    </xf>
    <xf numFmtId="4" fontId="31" fillId="0" borderId="0" xfId="0" applyNumberFormat="1" applyFont="1" applyAlignment="1">
      <alignment/>
    </xf>
    <xf numFmtId="0" fontId="64" fillId="0" borderId="0" xfId="0" applyFont="1" applyBorder="1" applyAlignment="1" applyProtection="1">
      <alignment/>
      <protection locked="0"/>
    </xf>
    <xf numFmtId="0" fontId="14" fillId="0" borderId="32" xfId="0" applyFont="1" applyBorder="1" applyAlignment="1">
      <alignment wrapText="1"/>
    </xf>
    <xf numFmtId="0" fontId="14" fillId="0" borderId="33" xfId="0" applyFont="1" applyBorder="1" applyAlignment="1">
      <alignment/>
    </xf>
    <xf numFmtId="0" fontId="32" fillId="0" borderId="34" xfId="0" applyFont="1" applyBorder="1" applyAlignment="1">
      <alignment horizontal="center" vertical="center"/>
    </xf>
    <xf numFmtId="4" fontId="32" fillId="0" borderId="35" xfId="0" applyNumberFormat="1" applyFont="1" applyBorder="1" applyAlignment="1">
      <alignment horizontal="right" vertical="center" wrapText="1"/>
    </xf>
    <xf numFmtId="0" fontId="32" fillId="0" borderId="20" xfId="0" applyFont="1" applyBorder="1" applyAlignment="1">
      <alignment horizontal="center" vertical="center"/>
    </xf>
    <xf numFmtId="4" fontId="32" fillId="0" borderId="36" xfId="0" applyNumberFormat="1" applyFont="1" applyBorder="1" applyAlignment="1" applyProtection="1">
      <alignment horizontal="right" vertical="center" wrapText="1"/>
      <protection/>
    </xf>
    <xf numFmtId="4" fontId="32" fillId="44" borderId="36" xfId="0" applyNumberFormat="1" applyFont="1" applyFill="1" applyBorder="1" applyAlignment="1" applyProtection="1">
      <alignment horizontal="right" vertical="center"/>
      <protection locked="0"/>
    </xf>
    <xf numFmtId="4" fontId="32" fillId="0" borderId="37" xfId="0" applyNumberFormat="1" applyFont="1" applyBorder="1" applyAlignment="1">
      <alignment horizontal="right" vertical="center" wrapText="1"/>
    </xf>
    <xf numFmtId="0" fontId="14" fillId="45" borderId="19" xfId="0" applyFont="1" applyFill="1" applyBorder="1" applyAlignment="1">
      <alignment/>
    </xf>
    <xf numFmtId="4" fontId="32" fillId="45" borderId="38" xfId="0" applyNumberFormat="1" applyFont="1" applyFill="1" applyBorder="1" applyAlignment="1" applyProtection="1">
      <alignment horizontal="right" vertical="center" wrapText="1"/>
      <protection/>
    </xf>
    <xf numFmtId="4" fontId="32" fillId="45" borderId="39" xfId="0" applyNumberFormat="1" applyFont="1" applyFill="1" applyBorder="1" applyAlignment="1" applyProtection="1">
      <alignment horizontal="right" vertical="center" wrapText="1"/>
      <protection/>
    </xf>
    <xf numFmtId="49" fontId="32" fillId="45" borderId="20" xfId="0" applyNumberFormat="1" applyFont="1" applyFill="1" applyBorder="1" applyAlignment="1">
      <alignment horizontal="center" vertical="center"/>
    </xf>
    <xf numFmtId="0" fontId="32" fillId="45" borderId="35" xfId="0" applyFont="1" applyFill="1" applyBorder="1" applyAlignment="1">
      <alignment horizontal="left" vertical="center" wrapText="1"/>
    </xf>
    <xf numFmtId="4" fontId="32" fillId="45" borderId="18" xfId="0" applyNumberFormat="1" applyFont="1" applyFill="1" applyBorder="1" applyAlignment="1" applyProtection="1">
      <alignment horizontal="right" vertical="center" wrapText="1"/>
      <protection/>
    </xf>
    <xf numFmtId="4" fontId="32" fillId="45" borderId="18" xfId="0" applyNumberFormat="1" applyFont="1" applyFill="1" applyBorder="1" applyAlignment="1" applyProtection="1">
      <alignment horizontal="right" vertical="center"/>
      <protection locked="0"/>
    </xf>
    <xf numFmtId="0" fontId="34" fillId="0" borderId="33" xfId="0" applyFont="1" applyBorder="1" applyAlignment="1">
      <alignment/>
    </xf>
    <xf numFmtId="0" fontId="34" fillId="0" borderId="31" xfId="0" applyFont="1" applyBorder="1" applyAlignment="1">
      <alignment/>
    </xf>
    <xf numFmtId="0" fontId="32" fillId="0" borderId="40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left" vertical="center" wrapText="1"/>
    </xf>
    <xf numFmtId="0" fontId="39" fillId="0" borderId="33" xfId="0" applyFont="1" applyBorder="1" applyAlignment="1">
      <alignment/>
    </xf>
    <xf numFmtId="0" fontId="34" fillId="45" borderId="31" xfId="0" applyFont="1" applyFill="1" applyBorder="1" applyAlignment="1">
      <alignment/>
    </xf>
    <xf numFmtId="0" fontId="32" fillId="45" borderId="34" xfId="0" applyFont="1" applyFill="1" applyBorder="1" applyAlignment="1">
      <alignment horizontal="center" vertical="center"/>
    </xf>
    <xf numFmtId="4" fontId="32" fillId="45" borderId="35" xfId="0" applyNumberFormat="1" applyFont="1" applyFill="1" applyBorder="1" applyAlignment="1">
      <alignment horizontal="right" vertical="center" wrapText="1"/>
    </xf>
    <xf numFmtId="0" fontId="65" fillId="0" borderId="16" xfId="0" applyFont="1" applyBorder="1" applyAlignment="1">
      <alignment/>
    </xf>
    <xf numFmtId="49" fontId="32" fillId="0" borderId="42" xfId="0" applyNumberFormat="1" applyFont="1" applyBorder="1" applyAlignment="1">
      <alignment horizontal="center" vertical="center"/>
    </xf>
    <xf numFmtId="0" fontId="32" fillId="0" borderId="43" xfId="0" applyFont="1" applyFill="1" applyBorder="1" applyAlignment="1">
      <alignment horizontal="left" vertical="center" wrapText="1"/>
    </xf>
    <xf numFmtId="49" fontId="32" fillId="0" borderId="44" xfId="0" applyNumberFormat="1" applyFont="1" applyBorder="1" applyAlignment="1">
      <alignment horizontal="center" vertical="center"/>
    </xf>
    <xf numFmtId="0" fontId="32" fillId="0" borderId="45" xfId="0" applyFont="1" applyFill="1" applyBorder="1" applyAlignment="1">
      <alignment horizontal="left" vertical="center" wrapText="1"/>
    </xf>
    <xf numFmtId="0" fontId="65" fillId="0" borderId="45" xfId="0" applyFont="1" applyBorder="1" applyAlignment="1">
      <alignment/>
    </xf>
    <xf numFmtId="49" fontId="32" fillId="0" borderId="46" xfId="0" applyNumberFormat="1" applyFont="1" applyBorder="1" applyAlignment="1">
      <alignment horizontal="center" vertical="center"/>
    </xf>
    <xf numFmtId="0" fontId="65" fillId="0" borderId="47" xfId="0" applyFont="1" applyBorder="1" applyAlignment="1">
      <alignment/>
    </xf>
    <xf numFmtId="0" fontId="66" fillId="0" borderId="0" xfId="0" applyFont="1" applyBorder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1" fontId="68" fillId="0" borderId="0" xfId="0" applyNumberFormat="1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1" fontId="39" fillId="0" borderId="22" xfId="0" applyNumberFormat="1" applyFont="1" applyBorder="1" applyAlignment="1">
      <alignment horizontal="center" vertical="center" wrapText="1"/>
    </xf>
    <xf numFmtId="1" fontId="39" fillId="0" borderId="25" xfId="0" applyNumberFormat="1" applyFont="1" applyBorder="1" applyAlignment="1">
      <alignment horizontal="center" vertical="center" wrapText="1"/>
    </xf>
    <xf numFmtId="0" fontId="33" fillId="0" borderId="48" xfId="0" applyFont="1" applyBorder="1" applyAlignment="1">
      <alignment horizontal="right" vertical="center"/>
    </xf>
    <xf numFmtId="0" fontId="33" fillId="0" borderId="49" xfId="0" applyFont="1" applyBorder="1" applyAlignment="1">
      <alignment horizontal="right" vertical="center"/>
    </xf>
    <xf numFmtId="0" fontId="33" fillId="0" borderId="50" xfId="0" applyFont="1" applyBorder="1" applyAlignment="1">
      <alignment horizontal="right" vertical="center"/>
    </xf>
    <xf numFmtId="0" fontId="39" fillId="0" borderId="23" xfId="0" applyFont="1" applyBorder="1" applyAlignment="1" applyProtection="1">
      <alignment horizontal="center" vertical="center" wrapText="1"/>
      <protection/>
    </xf>
    <xf numFmtId="0" fontId="39" fillId="0" borderId="26" xfId="0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49" fontId="4" fillId="44" borderId="51" xfId="0" applyNumberFormat="1" applyFont="1" applyFill="1" applyBorder="1" applyAlignment="1" applyProtection="1">
      <alignment horizontal="left"/>
      <protection locked="0"/>
    </xf>
    <xf numFmtId="49" fontId="4" fillId="44" borderId="52" xfId="0" applyNumberFormat="1" applyFont="1" applyFill="1" applyBorder="1" applyAlignment="1" applyProtection="1">
      <alignment horizontal="left"/>
      <protection locked="0"/>
    </xf>
    <xf numFmtId="0" fontId="40" fillId="0" borderId="51" xfId="0" applyFont="1" applyBorder="1" applyAlignment="1">
      <alignment horizontal="right" vertical="center"/>
    </xf>
    <xf numFmtId="0" fontId="40" fillId="0" borderId="53" xfId="0" applyFont="1" applyBorder="1" applyAlignment="1">
      <alignment horizontal="right" vertical="center"/>
    </xf>
    <xf numFmtId="0" fontId="40" fillId="0" borderId="52" xfId="0" applyFont="1" applyBorder="1" applyAlignment="1">
      <alignment horizontal="right" vertical="center"/>
    </xf>
    <xf numFmtId="0" fontId="70" fillId="0" borderId="0" xfId="0" applyFont="1" applyAlignment="1">
      <alignment horizontal="left"/>
    </xf>
    <xf numFmtId="0" fontId="39" fillId="0" borderId="54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2" fontId="41" fillId="0" borderId="60" xfId="0" applyNumberFormat="1" applyFont="1" applyBorder="1" applyAlignment="1" applyProtection="1">
      <alignment horizontal="center" vertical="center" wrapText="1"/>
      <protection/>
    </xf>
    <xf numFmtId="2" fontId="41" fillId="0" borderId="61" xfId="0" applyNumberFormat="1" applyFont="1" applyBorder="1" applyAlignment="1" applyProtection="1">
      <alignment horizontal="center" vertical="center" wrapText="1"/>
      <protection/>
    </xf>
    <xf numFmtId="1" fontId="4" fillId="44" borderId="51" xfId="0" applyNumberFormat="1" applyFont="1" applyFill="1" applyBorder="1" applyAlignment="1" applyProtection="1">
      <alignment horizontal="left"/>
      <protection locked="0"/>
    </xf>
    <xf numFmtId="1" fontId="4" fillId="44" borderId="52" xfId="0" applyNumberFormat="1" applyFont="1" applyFill="1" applyBorder="1" applyAlignment="1" applyProtection="1">
      <alignment horizontal="left"/>
      <protection locked="0"/>
    </xf>
  </cellXfs>
  <cellStyles count="106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Hypertextové prepojenie 2 2" xfId="62"/>
    <cellStyle name="Hypertextové prepojenie 3" xfId="63"/>
    <cellStyle name="Chybně" xfId="64"/>
    <cellStyle name="Kontrolná bunka" xfId="65"/>
    <cellStyle name="Currency" xfId="66"/>
    <cellStyle name="Currency [0]" xfId="67"/>
    <cellStyle name="Nadpis 1" xfId="68"/>
    <cellStyle name="Nadpis 2" xfId="69"/>
    <cellStyle name="Nadpis 3" xfId="70"/>
    <cellStyle name="Nadpis 4" xfId="71"/>
    <cellStyle name="Název" xfId="72"/>
    <cellStyle name="Neutrálna" xfId="73"/>
    <cellStyle name="Normálna 2" xfId="74"/>
    <cellStyle name="Normálna 2 2" xfId="75"/>
    <cellStyle name="Normálna 3" xfId="76"/>
    <cellStyle name="Normálna 4" xfId="77"/>
    <cellStyle name="Normálna 5" xfId="78"/>
    <cellStyle name="normálne 2" xfId="79"/>
    <cellStyle name="normálne 3" xfId="80"/>
    <cellStyle name="Normální 2" xfId="81"/>
    <cellStyle name="Normální_List1" xfId="82"/>
    <cellStyle name="Percent" xfId="83"/>
    <cellStyle name="Followed Hyperlink" xfId="84"/>
    <cellStyle name="Poznámka" xfId="85"/>
    <cellStyle name="Poznámka 2 2" xfId="86"/>
    <cellStyle name="Poznámka 2 3" xfId="87"/>
    <cellStyle name="Poznámka 2 4" xfId="88"/>
    <cellStyle name="Poznámka 3" xfId="89"/>
    <cellStyle name="Poznámka 3 2" xfId="90"/>
    <cellStyle name="Poznámka 3 3" xfId="91"/>
    <cellStyle name="Poznámka 4 2" xfId="92"/>
    <cellStyle name="Poznámka 4 3" xfId="93"/>
    <cellStyle name="Prepojená bunka" xfId="94"/>
    <cellStyle name="Spolu" xfId="95"/>
    <cellStyle name="Tab" xfId="96"/>
    <cellStyle name="TEXT" xfId="97"/>
    <cellStyle name="Text upozornění" xfId="98"/>
    <cellStyle name="Text upozornenia" xfId="99"/>
    <cellStyle name="TEXT1" xfId="100"/>
    <cellStyle name="Titul" xfId="101"/>
    <cellStyle name="Vstup" xfId="102"/>
    <cellStyle name="Výpočet" xfId="103"/>
    <cellStyle name="Výstup" xfId="104"/>
    <cellStyle name="Vysvětlující text" xfId="105"/>
    <cellStyle name="Vysvetľujúci text" xfId="106"/>
    <cellStyle name="Zlá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  <cellStyle name="Zvýraznenie1" xfId="114"/>
    <cellStyle name="Zvýraznenie2" xfId="115"/>
    <cellStyle name="Zvýraznenie3" xfId="116"/>
    <cellStyle name="Zvýraznenie4" xfId="117"/>
    <cellStyle name="Zvýraznenie5" xfId="118"/>
    <cellStyle name="Zvýraznenie6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115" zoomScaleNormal="130" zoomScaleSheetLayoutView="115" workbookViewId="0" topLeftCell="A1">
      <selection activeCell="D13" sqref="D13"/>
    </sheetView>
  </sheetViews>
  <sheetFormatPr defaultColWidth="9.140625" defaultRowHeight="15"/>
  <cols>
    <col min="1" max="1" width="13.57421875" style="1" customWidth="1"/>
    <col min="2" max="2" width="6.140625" style="1" customWidth="1"/>
    <col min="3" max="3" width="45.140625" style="1" customWidth="1"/>
    <col min="4" max="4" width="8.140625" style="1" customWidth="1"/>
    <col min="5" max="5" width="9.421875" style="4" customWidth="1"/>
    <col min="6" max="6" width="9.57421875" style="4" customWidth="1"/>
    <col min="7" max="7" width="13.00390625" style="1" customWidth="1"/>
    <col min="8" max="16384" width="9.140625" style="1" customWidth="1"/>
  </cols>
  <sheetData>
    <row r="1" spans="1:7" ht="21" customHeight="1">
      <c r="A1" s="79" t="s">
        <v>25</v>
      </c>
      <c r="B1" s="79"/>
      <c r="C1" s="79"/>
      <c r="D1" s="79"/>
      <c r="E1" s="79"/>
      <c r="F1" s="79"/>
      <c r="G1" s="79"/>
    </row>
    <row r="2" spans="2:7" ht="15.75">
      <c r="B2" s="85" t="s">
        <v>26</v>
      </c>
      <c r="C2" s="85"/>
      <c r="D2" s="85"/>
      <c r="E2" s="85"/>
      <c r="F2" s="85"/>
      <c r="G2" s="85"/>
    </row>
    <row r="3" spans="1:7" ht="27.75" customHeight="1" thickBot="1">
      <c r="A3" s="36" t="s">
        <v>47</v>
      </c>
      <c r="C3" s="68"/>
      <c r="D3" s="69"/>
      <c r="E3" s="70"/>
      <c r="F3" s="70"/>
      <c r="G3" s="71"/>
    </row>
    <row r="4" spans="1:7" ht="21" customHeight="1">
      <c r="A4" s="92" t="s">
        <v>23</v>
      </c>
      <c r="B4" s="88" t="s">
        <v>2</v>
      </c>
      <c r="C4" s="86" t="s">
        <v>3</v>
      </c>
      <c r="D4" s="90" t="s">
        <v>4</v>
      </c>
      <c r="E4" s="72" t="s">
        <v>5</v>
      </c>
      <c r="F4" s="94" t="s">
        <v>12</v>
      </c>
      <c r="G4" s="77" t="s">
        <v>8</v>
      </c>
    </row>
    <row r="5" spans="1:7" ht="19.5" customHeight="1" thickBot="1">
      <c r="A5" s="93"/>
      <c r="B5" s="89"/>
      <c r="C5" s="87"/>
      <c r="D5" s="91"/>
      <c r="E5" s="73"/>
      <c r="F5" s="95"/>
      <c r="G5" s="78"/>
    </row>
    <row r="6" spans="1:7" s="2" customFormat="1" ht="3" customHeight="1" thickBot="1">
      <c r="A6" s="23"/>
      <c r="B6" s="20"/>
      <c r="C6" s="21"/>
      <c r="D6" s="21"/>
      <c r="E6" s="21"/>
      <c r="F6" s="21"/>
      <c r="G6" s="22"/>
    </row>
    <row r="7" spans="1:7" s="2" customFormat="1" ht="15.75" customHeight="1">
      <c r="A7" s="37"/>
      <c r="B7" s="61" t="s">
        <v>13</v>
      </c>
      <c r="C7" s="62" t="s">
        <v>27</v>
      </c>
      <c r="D7" s="14" t="s">
        <v>0</v>
      </c>
      <c r="E7" s="29">
        <v>30</v>
      </c>
      <c r="F7" s="15"/>
      <c r="G7" s="16">
        <f>E7*F7</f>
        <v>0</v>
      </c>
    </row>
    <row r="8" spans="1:7" s="2" customFormat="1" ht="15.75" customHeight="1">
      <c r="A8" s="52" t="s">
        <v>39</v>
      </c>
      <c r="B8" s="63" t="s">
        <v>14</v>
      </c>
      <c r="C8" s="64" t="s">
        <v>29</v>
      </c>
      <c r="D8" s="5" t="s">
        <v>0</v>
      </c>
      <c r="E8" s="30">
        <v>30</v>
      </c>
      <c r="F8" s="7"/>
      <c r="G8" s="6">
        <f aca="true" t="shared" si="0" ref="G8:G21">E8*F8</f>
        <v>0</v>
      </c>
    </row>
    <row r="9" spans="1:7" s="2" customFormat="1" ht="15.75" customHeight="1">
      <c r="A9" s="52" t="s">
        <v>37</v>
      </c>
      <c r="B9" s="63" t="s">
        <v>15</v>
      </c>
      <c r="C9" s="64" t="s">
        <v>31</v>
      </c>
      <c r="D9" s="5" t="s">
        <v>32</v>
      </c>
      <c r="E9" s="30">
        <v>1500</v>
      </c>
      <c r="F9" s="7"/>
      <c r="G9" s="6">
        <f t="shared" si="0"/>
        <v>0</v>
      </c>
    </row>
    <row r="10" spans="1:7" s="2" customFormat="1" ht="15.75" customHeight="1">
      <c r="A10" s="38" t="s">
        <v>42</v>
      </c>
      <c r="B10" s="63" t="s">
        <v>21</v>
      </c>
      <c r="C10" s="64" t="s">
        <v>33</v>
      </c>
      <c r="D10" s="5" t="s">
        <v>0</v>
      </c>
      <c r="E10" s="30">
        <v>30</v>
      </c>
      <c r="F10" s="7"/>
      <c r="G10" s="6">
        <f t="shared" si="0"/>
        <v>0</v>
      </c>
    </row>
    <row r="11" spans="1:7" s="2" customFormat="1" ht="15.75" customHeight="1">
      <c r="A11" s="38" t="s">
        <v>38</v>
      </c>
      <c r="B11" s="63" t="s">
        <v>16</v>
      </c>
      <c r="C11" s="65" t="s">
        <v>35</v>
      </c>
      <c r="D11" s="39" t="s">
        <v>0</v>
      </c>
      <c r="E11" s="31">
        <v>30</v>
      </c>
      <c r="F11" s="9"/>
      <c r="G11" s="40">
        <f t="shared" si="0"/>
        <v>0</v>
      </c>
    </row>
    <row r="12" spans="1:7" s="2" customFormat="1" ht="15.75" customHeight="1" thickBot="1">
      <c r="A12" s="38"/>
      <c r="B12" s="66" t="s">
        <v>43</v>
      </c>
      <c r="C12" s="67" t="s">
        <v>36</v>
      </c>
      <c r="D12" s="39" t="s">
        <v>0</v>
      </c>
      <c r="E12" s="31">
        <v>30</v>
      </c>
      <c r="F12" s="9"/>
      <c r="G12" s="40">
        <f>E12*F12</f>
        <v>0</v>
      </c>
    </row>
    <row r="13" spans="1:7" s="2" customFormat="1" ht="3.75" customHeight="1" thickBot="1">
      <c r="A13" s="45"/>
      <c r="B13" s="46"/>
      <c r="C13" s="46"/>
      <c r="D13" s="46"/>
      <c r="E13" s="46"/>
      <c r="F13" s="46"/>
      <c r="G13" s="47"/>
    </row>
    <row r="14" spans="1:7" s="2" customFormat="1" ht="15" customHeight="1">
      <c r="A14" s="56"/>
      <c r="B14" s="13" t="s">
        <v>22</v>
      </c>
      <c r="C14" s="54" t="s">
        <v>28</v>
      </c>
      <c r="D14" s="41" t="s">
        <v>0</v>
      </c>
      <c r="E14" s="42">
        <v>3</v>
      </c>
      <c r="F14" s="43"/>
      <c r="G14" s="44">
        <f t="shared" si="0"/>
        <v>0</v>
      </c>
    </row>
    <row r="15" spans="1:7" s="2" customFormat="1" ht="15" customHeight="1">
      <c r="A15" s="52" t="s">
        <v>39</v>
      </c>
      <c r="B15" s="13" t="s">
        <v>17</v>
      </c>
      <c r="C15" s="33" t="s">
        <v>30</v>
      </c>
      <c r="D15" s="5" t="s">
        <v>0</v>
      </c>
      <c r="E15" s="30">
        <v>3</v>
      </c>
      <c r="F15" s="7"/>
      <c r="G15" s="6">
        <f t="shared" si="0"/>
        <v>0</v>
      </c>
    </row>
    <row r="16" spans="1:7" s="2" customFormat="1" ht="15" customHeight="1">
      <c r="A16" s="52" t="s">
        <v>37</v>
      </c>
      <c r="B16" s="13" t="s">
        <v>18</v>
      </c>
      <c r="C16" s="55" t="s">
        <v>31</v>
      </c>
      <c r="D16" s="5" t="s">
        <v>32</v>
      </c>
      <c r="E16" s="31">
        <v>500</v>
      </c>
      <c r="F16" s="9"/>
      <c r="G16" s="6">
        <f t="shared" si="0"/>
        <v>0</v>
      </c>
    </row>
    <row r="17" spans="1:7" s="2" customFormat="1" ht="15" customHeight="1">
      <c r="A17" s="38" t="s">
        <v>41</v>
      </c>
      <c r="B17" s="13" t="s">
        <v>44</v>
      </c>
      <c r="C17" s="60" t="s">
        <v>34</v>
      </c>
      <c r="D17" s="39" t="s">
        <v>0</v>
      </c>
      <c r="E17" s="31">
        <v>3</v>
      </c>
      <c r="F17" s="9"/>
      <c r="G17" s="6">
        <f t="shared" si="0"/>
        <v>0</v>
      </c>
    </row>
    <row r="18" spans="1:7" s="2" customFormat="1" ht="15" customHeight="1">
      <c r="A18" s="38" t="s">
        <v>40</v>
      </c>
      <c r="B18" s="13" t="s">
        <v>19</v>
      </c>
      <c r="C18" s="60" t="s">
        <v>35</v>
      </c>
      <c r="D18" s="39" t="s">
        <v>0</v>
      </c>
      <c r="E18" s="31">
        <v>3</v>
      </c>
      <c r="F18" s="9"/>
      <c r="G18" s="40">
        <f t="shared" si="0"/>
        <v>0</v>
      </c>
    </row>
    <row r="19" spans="1:7" s="2" customFormat="1" ht="15" customHeight="1" thickBot="1">
      <c r="A19" s="53"/>
      <c r="B19" s="13" t="s">
        <v>45</v>
      </c>
      <c r="C19" s="60" t="s">
        <v>36</v>
      </c>
      <c r="D19" s="39" t="s">
        <v>0</v>
      </c>
      <c r="E19" s="31">
        <v>3</v>
      </c>
      <c r="F19" s="9"/>
      <c r="G19" s="40">
        <f t="shared" si="0"/>
        <v>0</v>
      </c>
    </row>
    <row r="20" spans="1:7" s="2" customFormat="1" ht="5.25" customHeight="1" thickBot="1">
      <c r="A20" s="57"/>
      <c r="B20" s="48"/>
      <c r="C20" s="49"/>
      <c r="D20" s="58"/>
      <c r="E20" s="50"/>
      <c r="F20" s="51"/>
      <c r="G20" s="59"/>
    </row>
    <row r="21" spans="1:7" s="2" customFormat="1" ht="15" customHeight="1" thickBot="1">
      <c r="A21" s="53" t="s">
        <v>24</v>
      </c>
      <c r="B21" s="13" t="s">
        <v>20</v>
      </c>
      <c r="C21" s="34" t="s">
        <v>46</v>
      </c>
      <c r="D21" s="17" t="s">
        <v>1</v>
      </c>
      <c r="E21" s="32">
        <v>1</v>
      </c>
      <c r="F21" s="18"/>
      <c r="G21" s="19">
        <f t="shared" si="0"/>
        <v>0</v>
      </c>
    </row>
    <row r="22" spans="1:7" s="2" customFormat="1" ht="4.5" customHeight="1">
      <c r="A22" s="23"/>
      <c r="B22" s="24"/>
      <c r="C22" s="25"/>
      <c r="D22" s="25"/>
      <c r="E22" s="25"/>
      <c r="F22" s="25"/>
      <c r="G22" s="26"/>
    </row>
    <row r="23" spans="2:7" s="3" customFormat="1" ht="12.75" customHeight="1" thickBot="1">
      <c r="B23" s="74" t="s">
        <v>7</v>
      </c>
      <c r="C23" s="75"/>
      <c r="D23" s="75"/>
      <c r="E23" s="75"/>
      <c r="F23" s="76"/>
      <c r="G23" s="27">
        <f>SUM(G7:G21)</f>
        <v>0</v>
      </c>
    </row>
    <row r="24" spans="2:7" s="3" customFormat="1" ht="12.75" customHeight="1" thickBot="1">
      <c r="B24" s="8"/>
      <c r="C24" s="8"/>
      <c r="D24" s="8"/>
      <c r="E24" s="11" t="s">
        <v>10</v>
      </c>
      <c r="F24" s="28">
        <v>0.2</v>
      </c>
      <c r="G24" s="12">
        <f>G23*F24</f>
        <v>0</v>
      </c>
    </row>
    <row r="25" spans="1:7" s="3" customFormat="1" ht="15" customHeight="1" thickBot="1">
      <c r="A25" s="35"/>
      <c r="B25" s="82" t="s">
        <v>11</v>
      </c>
      <c r="C25" s="83"/>
      <c r="D25" s="83"/>
      <c r="E25" s="83"/>
      <c r="F25" s="84"/>
      <c r="G25" s="10">
        <f>G24+G23</f>
        <v>0</v>
      </c>
    </row>
    <row r="26" ht="1.5" customHeight="1" thickBot="1"/>
    <row r="27" spans="5:7" ht="12.75" customHeight="1" thickBot="1">
      <c r="E27" s="4" t="s">
        <v>6</v>
      </c>
      <c r="F27" s="96"/>
      <c r="G27" s="97"/>
    </row>
    <row r="28" spans="5:7" ht="12.75" customHeight="1" thickBot="1">
      <c r="E28" s="4" t="s">
        <v>9</v>
      </c>
      <c r="F28" s="80"/>
      <c r="G28" s="81"/>
    </row>
  </sheetData>
  <sheetProtection password="CC4D" sheet="1"/>
  <mergeCells count="13">
    <mergeCell ref="A4:A5"/>
    <mergeCell ref="F4:F5"/>
    <mergeCell ref="F27:G27"/>
    <mergeCell ref="E4:E5"/>
    <mergeCell ref="B23:F23"/>
    <mergeCell ref="G4:G5"/>
    <mergeCell ref="A1:G1"/>
    <mergeCell ref="F28:G28"/>
    <mergeCell ref="B25:F25"/>
    <mergeCell ref="B2:G2"/>
    <mergeCell ref="C4:C5"/>
    <mergeCell ref="B4:B5"/>
    <mergeCell ref="D4:D5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 Druska</dc:creator>
  <cp:keywords/>
  <dc:description/>
  <cp:lastModifiedBy>EU</cp:lastModifiedBy>
  <cp:lastPrinted>2021-10-11T08:46:12Z</cp:lastPrinted>
  <dcterms:created xsi:type="dcterms:W3CDTF">2013-03-13T16:05:15Z</dcterms:created>
  <dcterms:modified xsi:type="dcterms:W3CDTF">2021-10-20T06:46:56Z</dcterms:modified>
  <cp:category/>
  <cp:version/>
  <cp:contentType/>
  <cp:contentStatus/>
</cp:coreProperties>
</file>